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김정환\Desktop\"/>
    </mc:Choice>
  </mc:AlternateContent>
  <bookViews>
    <workbookView xWindow="0" yWindow="0" windowWidth="2049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3" i="1"/>
  <c r="F4" i="1"/>
  <c r="F5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<sst xmlns="http://schemas.openxmlformats.org/spreadsheetml/2006/main" count="49" uniqueCount="49">
  <si>
    <t>순</t>
    <phoneticPr fontId="2" type="noConversion"/>
  </si>
  <si>
    <t>종류</t>
    <phoneticPr fontId="2" type="noConversion"/>
  </si>
  <si>
    <t>품명</t>
    <phoneticPr fontId="2" type="noConversion"/>
  </si>
  <si>
    <t>금액</t>
    <phoneticPr fontId="2" type="noConversion"/>
  </si>
  <si>
    <t>전조등</t>
    <phoneticPr fontId="2" type="noConversion"/>
  </si>
  <si>
    <t>블랙울프 미니노줌 세트</t>
    <phoneticPr fontId="2" type="noConversion"/>
  </si>
  <si>
    <t>배송비</t>
    <phoneticPr fontId="2" type="noConversion"/>
  </si>
  <si>
    <t>합</t>
    <phoneticPr fontId="2" type="noConversion"/>
  </si>
  <si>
    <t>비고</t>
    <phoneticPr fontId="2" type="noConversion"/>
  </si>
  <si>
    <t>전조등 거치대</t>
    <phoneticPr fontId="2" type="noConversion"/>
  </si>
  <si>
    <t>http://storefarm.naver.com/nlife/products/370654397?NaPm=ct%3Ditp8hzj4%7Cci%3D0699c10c67cbfe504b7a235a81747348607d8b04%7Ctr%3Dslsl%7Csn%3D165499%7Cic%3D%7Chk%3D2bc927d4d8468bdca9e2c198e4f14328aeb954ca</t>
  </si>
  <si>
    <t>벨크로 거치대</t>
    <phoneticPr fontId="2" type="noConversion"/>
  </si>
  <si>
    <t>http://cr2.shopping.naver.com/adcrNoti.nhn?x=2AsT9%2FuMrI%2F5kcKJvjnD0f%2F%2F%2Fw%3D%3Dsyh57BUcKJuvI%2Fp2HAFPvO7spsC%2B20LibTblpkeNckk16QpBwVPwso6rzwbI86RSxupBUUxVGRex0V39VCh4EgIW4Usvr%2BVgNU9fy8XllXtNS0MlE9Zhp0ZdexlLGrR6%2Fmp%2F43t7v8u7FYaoeQipQgm%2FfWW9xZv%2B393%2BEidoGOl3h%2FrHG97gH7QsGKrSHHQwnFNO%2BHGZCNNAcVQpPas8Fv218rPU5p0MSiyORQ8To%2FIYHhIsH0uCPaBPz3li%2FlGWU5a4VZWWFh7FKIKJyppIMEDGdhFYLXtxaEuzj7ZZBGyANPxrddSD%2Fh0YbSHRVWQRHfItgXFLztkRG18f8GsnWHhjdXyv4CmSyDz9s%2BagjWCLgJNwg6RALumR8nj21sXQIfsLfPEppUtrcaigK%2FZkoq0ADBtpDtrRdR3FoGhR4KzsupWY126n1MS9uvtercVqb2i1T3O0x%2FP5Fs%2Fmd%2BKyyj9wUzXNaLvM9Oy%2BqxIs2zvnaarOzfVAxTaLSiYcLEjJ3fU4emb13tp91jMeYxhDNPZVCk3QxvQHg4J4OCVi0RVvCOBPOoCOpQnXqNOenKg%2FUGM4Ojh8s5YevBJbXfaO3h4ALkZ74UIouaFGqtwL%2BFQLlp1aMefSaHTjesXjZK1G4E7ETDmi6O71Qj31glqIPk3QnwZR2CaAj8icwpXVxoGCqnssLxTtnp7IulI4P1I2e%2FoIM36G3r1oX3ZRGH8nh6dE7NMNdNVje5jCA1dsIbeDdPnwRa%2F5HqDvLC50xtqKv&amp;nv_mid=6747228766&amp;cat_id=50002847</t>
  </si>
  <si>
    <t>후미등</t>
    <phoneticPr fontId="2" type="noConversion"/>
  </si>
  <si>
    <t>문라이트 코멧</t>
    <phoneticPr fontId="2" type="noConversion"/>
  </si>
  <si>
    <t>물통</t>
    <phoneticPr fontId="2" type="noConversion"/>
  </si>
  <si>
    <t>http://cr2.shopping.naver.com/adcrNoti.nhn?x=IkDWml4V4hiumNQ0wLKyUP%2F%2F%2Fw%3D%3DsLh%2FOkrU4ZtfemswtXH%2Bi4RV%2B4fnUqyqrnxS%2BzgSMMuvdVThCPAttJej%2FjuiXGnGHPF0t8QilZ6NKtoiX2iFIcjXcJa7O5c%2FAbqG%2B46W8cYz1OID35FIL1URTkXS6ncp2pBBzqvDHdTXyoNJUZ06hdHeZ8M2MV8i71Kts2S3Ks%2FsPHqAy4v5NPQvkbplt7ZDLvgJkU1wGbijBYuUyozT0KhZeQxkw%2B%2F1o4rY3JrsuAbCOawpm1IzOU5Iurythf4D4n6nL25FSTly2f8Fig5Ca3kaSFdYvs6Vxffd2%2FZ9Iagf96Wq0NS2VLeJ7nMDet3cJ5shM2fZx%2FnKGdphWu6t5yVLQyUT1mGnRl17GUsatHr%2B60nCmgTRvaM8J67Xaev7%2F1L1gw2erh%2B5UCH7UbvrnQFgFUgj7%2Fnr%2FkmHZq7xJ0h%2FFcFI3xBSIsreUP3i8HXWVrW7ucQI3xbR7WiiDvdnLylGujagfCenOx%2FJ7QSX2UkmeDrSiieHvhwomjp6sN1qysknnfuvCgIdCdbzBvlHXyqa9vCNuSDzyKDXhMHNscJ3rmEWbyBonfuah3Z52lyYmJSuNYd8reOJ94O3Lq8DXzGGlXH8GSHtK494TvhlniCpIHV%2Fn%2FTiAK8tRBn7O91C6YL4TOBCbf7QJHyV%2FHhQ%2FDCyuhm%2B%2BM0AWAc44jWF06QjNn0BSLbULOMgHKNQxCC9Ws0l6BOXG%2BnxQTY%2BWOgEPmw%3D%3D&amp;nv_mid=9672944407&amp;cat_id=50002832</t>
  </si>
  <si>
    <t>카멜백 빅칠리</t>
    <phoneticPr fontId="2" type="noConversion"/>
  </si>
  <si>
    <t>공구</t>
    <phoneticPr fontId="2" type="noConversion"/>
  </si>
  <si>
    <t>토픽 헥서스2</t>
    <phoneticPr fontId="2" type="noConversion"/>
  </si>
  <si>
    <t>http://cr2.shopping.naver.com/adcrNoti.nhn?x=0PyGuwOsYeMfpIieGm%2FBXv%2F%2F%2Fw%3D%3DsPHotNJbTuX3k6GPbIFiKdJYUtwVGuKCWz5ZIkPo%2FuvHoCxMH3pYN7LurSLjSV%2BJw9SSRSKgeE3NFdFwRBaRuCf6rhQCGWx0Wtx1nSdm4mO6TBnJ2RMqSKS8q3S4zoWuN0iea7k2FQZ5asw3Lb5YkYWlr8%2BA75Ml9gVkFWThmlH3O5YQvW5nRrFVgGkwgv6BS%2FaNX3wYXMORiguHE3TRxF1gwHZ7JiheOpejkKEVUWAMajyMJ4IcdW2zutGusRkhFeNXgaUHKIEUGhODG3D6QO4PaStjuEpYJhu2rAdda%2BhhbaMpVOlf7QHknSDnoCenwnq9WryhrHcLiJi1oSNP0fGLu4%2BhPj6phYjA%2F10IZRIa2jStgHXZTqSopgpm1e90gLDsqgzpwT1r80AFDHTHOnahmQjxLkG0N7Jxs%2BlLpE%2FbIyo%2FWGlertIeYzd3y8aN4al52plHWkD9mwS0WAgc29%2BgolNCgKk2b2JvBe9tGjmGyiGqH0%2Fcp%2F%2BgnY8OF5lcBEXqhd9Whvdulfy5Ppwr2R%2BeIsk6PXyxB8f41vdWzDDWfZalqcHoblwqQAAVkmnapgNJqR0fHPPJx4P80%2F%2BF7Vv97PjyOl3%2FgMe1Q69%2BnL%2FJUlzqWDxjVF5pCP3CuLM65jkY7eqPqbJNXq34HNs0iFQvthRnZ6%2FTEsVEavTH%2Fk5MDHe9Nfe8DY3mLC0erCQPo&amp;nv_mid=9740085628&amp;cat_id=50002831</t>
  </si>
  <si>
    <t>펌프</t>
    <phoneticPr fontId="2" type="noConversion"/>
  </si>
  <si>
    <t>오일</t>
    <phoneticPr fontId="2" type="noConversion"/>
  </si>
  <si>
    <t>http://cr2.shopping.naver.com/adcrNoti.nhn?x=4AIDB0%2FGobXhNIeoILX64f%2F%2F%2Fw%3D%3DsIGNh4uMPXzpOpfVK0gLtoGxx68otX4bdV92rPmIT83NstWQmLQfAZIhyAh0ZMl2X8seNimsNv%2F9ymL%2FwioTQHJv2VfrNOai4D0sSstGQkqDpGtOvxSJo6TtX5wUyxDruLnL%2F0pwlQ3W%2BPffSwrLiYWjf4FJ9LgISXe0qVVnoloT6ptNmv9ovaWisgrspL1M9ziOor5PRNgLgjK74k46xxScck0bIYT5FI5TEvVIb0YdjciYT00WRJbtD6H700iaY29Hvwxp0ut3lA%2FoYldlh5ImUcrHjaTYCEOEKiMMD%2F2IJdLYt4q8p2tBHtPTxVPZpbYwrCOIteIpnGw9XjYWHdYXG9YE%2BBFRxD47GZSZhd6f4OF6yX0aOLB59N0CHGGTnmpjMGv%2B9PPhha39gEl7dpSZaKjKbrwplFZ%2FkoJxngWrEY%2Fyr8YSqHHHh2xu1HRbEJlRAPouAjBs52q%2Fzh1qdNVwwwRc%2BtQoL0i70hMPTNPcUFWKyvWjmRsaukrN67CYSApT4fJiY1RyjfANZKFC7TxJkaGeimNHTxn3EqbRcgccs8gKQM5eBq6jOhyaeLhuhLKVw9V44lJzMraJGgOP3AKkfsVO7ICiL4P%2FIh5uF06kKMccqbJ5UWywFRc6Oe1sprC9TyE2TXG8QkuPjUOFe7jJhUwiDQDtYsrsJW7vm1iA482XdSty2lHt6j7ltyZqJ&amp;nv_mid=10081795243&amp;cat_id=50002845</t>
  </si>
  <si>
    <t>지요  55PD</t>
    <phoneticPr fontId="2" type="noConversion"/>
  </si>
  <si>
    <t>http://shopping.naver.com/search/all.nhn?query=%EC%9D%B4%EB%85%B8%ED%85%8D+105&amp;cat_id=&amp;frm=NVSHATC</t>
  </si>
  <si>
    <t>이노텍 105</t>
    <phoneticPr fontId="2" type="noConversion"/>
  </si>
  <si>
    <t>엉뽕</t>
    <phoneticPr fontId="2" type="noConversion"/>
  </si>
  <si>
    <t>사일런스</t>
    <phoneticPr fontId="2" type="noConversion"/>
  </si>
  <si>
    <t>헬멧</t>
    <phoneticPr fontId="2" type="noConversion"/>
  </si>
  <si>
    <t>장갑</t>
    <phoneticPr fontId="2" type="noConversion"/>
  </si>
  <si>
    <t>http://cr2.shopping.naver.com/adcrNoti.nhn?x=P1ijWltZjKul4jllREkDO%2F%2F%2F%2Fw%3D%3DszZox3UErALwSwuTAq7PeBOtco2lHa3JHYIth%2BY91ymmAZNDfqasqQcgf3Iq0uYyEAFZ1XHayqfEJjSW4clMU1J%2FkGbfD2DLlmNxHSJdrzi2E4DGz3DpFkh%2FDaKopSTEgR0FYnLufJHyra%2BecsViANgiR9uxb0LI5Qzkrc3jlZ7FwxlVNzFY0HKh%2FzlemeyKRCAvFEPzkZLRhaVKa0fyOjWoCP8M%2Fd15NYd65oBSzZP7O53McKeIzKDfKtLakTkh3qunTE1dJwSy8YtnNxLSM0RAYJfslIKTXdSRiVuVfccbMkTg3hLCE%2Bnv5v8OdF8l1Hd8gEw9lzl%2BRKFP4AUtntN8G22KwLWMVl8gX8z1z7Vl8Qe%2BVOSHdUSav0ewkae%2BU1UxOu2O2xU4fTVifFw5taFLnN1AgsYcXkGfHaUzurVU43W9u9uUaX76GZgaBmj8NkwMbBCiLHslESKAN0tKXU5lU0IbFtSQneKFlO76KbK3hx0gSZuTEQwipe1virmuppXriuJxu1VFT72ymsPrYA8Py6FwBj1Av3go3NXKNNJYPDKyzKraWyRunbc63qkrXljaTzR8xU2lhpTfAbGN0MzgQNmLJzuk2LmvEx%2FbUk%2B6ueuKHnyYuDsQWddi0tUnIYP0mGoFz5ELsPCkHJqUGZ%2B2gREwfYHsvur995pOZnLMdM8oV3A3Y3xDhJEMp5KEP&amp;nv_mid=9359083711&amp;cat_id=50002867</t>
  </si>
  <si>
    <t>지로 dnd</t>
    <phoneticPr fontId="2" type="noConversion"/>
  </si>
  <si>
    <t>http://storefarm.naver.com/sliencekorea/products/300340986?NaPm=ct%3Ditp8r508%7Cci%3D16477d862bd92e9c5bbe4089be5b6e39dbbf4067%7Ctr%3Dslsl%7Csn%3D210298%7Cic%3D%7Chk%3D1933165b9612a4f7e4e29bacabc703a7049b8f15</t>
  </si>
  <si>
    <t>카스크 모지토</t>
    <phoneticPr fontId="2" type="noConversion"/>
  </si>
  <si>
    <t>http://storefarm.naver.com/zaltabike/products/334533140?NaPm=ct%3Ditp8sj5s%7Cci%3D258ea4ad2fe5acec0746cff65550014f8d3162e9%7Ctr%3Dslsl%7Csn%3D160136%7Cic%3D%7Chk%3Df52ff94ecb0abefb377425a396a9d1f1a0aa1ffd</t>
  </si>
  <si>
    <t>바라클라바</t>
    <phoneticPr fontId="2" type="noConversion"/>
  </si>
  <si>
    <t>모와비</t>
    <phoneticPr fontId="2" type="noConversion"/>
  </si>
  <si>
    <t>http://storefarm.naver.com/mowave/products/208591183?NaPm=ct%3Ditp8tkyw%7Cci%3D46846991f3b347002734f56d2b264ab2e946f4dd%7Ctr%3Dslsl%7Csn%3D170757%7Cic%3D%7Chk%3D6112640bd7c299660471342233f7715b24502cc2</t>
  </si>
  <si>
    <t>속도계</t>
    <phoneticPr fontId="2" type="noConversion"/>
  </si>
  <si>
    <t>http://cr2.shopping.naver.com/adcrNoti.nhn?x=Z9r8S2YZ7UKqKmmBpcpvVf%2F%2F%2Fw%3D%3DsfC%2Fr9VWLgOhvvcGa8Qjf%2BMIq6pn2t%2BB1mtFpIHIzhU81MbaUTPXv4Y6jrCelZZA9kJFCKBuETaG%2BSUJR1BA15mLqmea8gBbgAleTt8MrLJzkgLtzMA1dT%2FuhdQnDqC7vMcgTP7tiDnA69geLBYotTSuYN%2Bo6otVxa9E9fbees4KoDbnxEmobmUeog17AFzGaPfbtjUTzk%2FoyT0M71OPqly0gWwRFMKpl8OYRi04ctWOd%2Bn0hkWrFMxgVjt6R1%2BMqRLPgYLwr%2F43miCeADj%2FxJLl9uBsZs%2FiYBh3tD0pm0YGAp6EETXpAHVNveMgNN6sFpR7Rhs%2Bj%2FY7xiCLbpHHTOL9NGEf4qMc9xcYc5uepJVJMhnte8w858v6iez1uGZBOCXS2LeKvKdrQR7T08VT2aW2MKwjiLXiKZxsPV42Fh3UF%2BGNtffYHA7Wzu1X3aE%2BloPBfoKgEHh9QD93XgHFz%2Fe%2FXnyjD%2FIp3RRGaTjFxEXe9vHz66IKX5QFUyaSlAZDV9e0cy0sAPlnFvVlejLXPk8utAZHhftK6pxLaC%2FrTZ%2BBcdQihNjoGYGX3axmdvvWxTnpo1H1lcwxcnb578fu2yiA9C5AtxH%2BDEbf1E6L6%2Fp0ZgtMTv1cqlpOatQ1OeW3xRkOzPzW%2Fruu4Xdka77oG%2BV4Pq172kgkFPfmksv2dLDKV9P0VpVbhRG6p5JrL3jPgGmJilq60q0W%2FnscnGELnAzU6EaeDAayPhECaZk4H3g2bVktbD4XnHxYf4ABq9Bam&amp;nv_mid=10342253243&amp;cat_id=50002838</t>
  </si>
  <si>
    <t>브라이튼 310 GPS</t>
    <phoneticPr fontId="2" type="noConversion"/>
  </si>
  <si>
    <t>클릿페달</t>
    <phoneticPr fontId="2" type="noConversion"/>
  </si>
  <si>
    <t>클릿슈즈</t>
    <phoneticPr fontId="2" type="noConversion"/>
  </si>
  <si>
    <t>http://cr2.shopping.naver.com/adcrNoti.nhn?x=WUl4G0HZdqnTV5CvtUCo9P%2F%2F%2Fw%3D%3Ds9kUlq1F4%2BkesmiOHfx9Uh6bvJpFxzKqRSiuR37wzEgJTGAGVhQM%2BFEULAg%2BeMBLfPnH0OzexEN5Sn0BXgemiTUvxZ%2FP30DAQxlaG8Dumu7hS0MlE9Zhp0ZdexlLGrR6%2Fmp%2F43t7v8u7FYaoeQipQgglCE%2FQOLIKkPaIZ425%2Bl%2F1O243cs7YDGiwzrmDkKgItqtJTl%2FlfVAw8m1AQFxe3GQsrB28mBn6LU3f6xRsquzxqErGxlKy4De1thQqlqo49m7N%2BgZRabHPTtC3iCAxECsdrlJ9yAjluhhAYZmo0QtQ%2BB%2BBzNvYZI417V1ZrHYmaqdCN7ukRC5mqohwKpfZ%2BKm6SycDgHZpHy2EGZw7hajR1Vb1XzKmjD6Idarsaoct0Wnf0s6vquEwB%2BkNI6NQh1fae85KhM7%2BmyTkb54nMb4yRGNsAfBOqodPZhf36YWAnON1vbvblGl%2B%2BhmYGgZo%2FDY90MeEnc6aWP%2F3BgNWueTfLo2e1uBJPRl9O4mvf1X1t%2F0IN63OhYNPi4ICCxhciJVKB%2FLagpsfCWsvQwuOYSWmjl7wnrc8uxeyd6xix041%2FdACo26c6PGinD%2BQKlXRymsIYZemxuS6Sb7nCWpf6D1K3dXY9PvBUqfFp4oHBUqq2XVJFuYDGsyuUdaIMIspbffuwvV3AcJ7CxVo%2FX1aLAUr9yGg5lx1bD1TyDZO22fVIrqPC8aLSARoviEGeKWX7Rg%3D%3D&amp;nv_mid=8538660605&amp;cat_id=50002843</t>
    <phoneticPr fontId="2" type="noConversion"/>
  </si>
  <si>
    <t>PD-5800</t>
    <phoneticPr fontId="2" type="noConversion"/>
  </si>
  <si>
    <t>http://shopping.naver.com/search/all.nhn?query=PD-5800&amp;cat_id=&amp;frm=NVSHATC</t>
  </si>
  <si>
    <t>http://item2.gmarket.co.kr/Item/detailview/Item.aspx?goodscode=276426165&amp;GoodsSale=Y&amp;jaehuid=200001169&amp;NaPm=ct%3Ditp8z6cw%7Cci%3D9ad6fea5d1117be69175f8503d31800229d1f12d%7Ctr%3Dslsl%7Csn%3D24%7Chk%3D2b1d099dfc5feee41ee753693507dc571f90db7f</t>
  </si>
  <si>
    <t>시마노 슈즈 SH-RP5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</si>
</sst>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1" sqref="B1"/>
    </sheetView>
  </sheetViews>
  <sheetFormatPr defaultRowHeight="16.5" x14ac:dyDescent="0.3"/>
  <cols>
    <col min="1" max="1" width="4.375" style="1" customWidth="1"/>
    <col min="2" max="2" width="14.25" style="1" customWidth="1"/>
    <col min="3" max="3" width="22.5" style="1" customWidth="1"/>
    <col min="4" max="4" width="11.75" style="2" customWidth="1"/>
    <col min="5" max="5" width="11.375" style="2" customWidth="1"/>
    <col min="6" max="6" width="12.375" style="3" customWidth="1"/>
  </cols>
  <sheetData>
    <row r="1" spans="1:7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6</v>
      </c>
      <c r="F1" s="5" t="s">
        <v>7</v>
      </c>
      <c r="G1" s="1" t="s">
        <v>8</v>
      </c>
    </row>
    <row r="2" spans="1:7" x14ac:dyDescent="0.3">
      <c r="A2" s="4">
        <v>1</v>
      </c>
      <c r="B2" s="4" t="s">
        <v>4</v>
      </c>
      <c r="C2" s="4" t="s">
        <v>5</v>
      </c>
      <c r="D2" s="5">
        <v>18120</v>
      </c>
      <c r="E2" s="5">
        <v>2500</v>
      </c>
      <c r="F2" s="6">
        <f>D2+E2</f>
        <v>20620</v>
      </c>
      <c r="G2" t="s">
        <v>44</v>
      </c>
    </row>
    <row r="3" spans="1:7" x14ac:dyDescent="0.3">
      <c r="A3" s="4">
        <v>2</v>
      </c>
      <c r="B3" s="4" t="s">
        <v>9</v>
      </c>
      <c r="C3" s="4" t="s">
        <v>11</v>
      </c>
      <c r="D3" s="5">
        <v>2900</v>
      </c>
      <c r="E3" s="5">
        <v>2500</v>
      </c>
      <c r="F3" s="6">
        <f t="shared" ref="F3:F13" si="0">D3+E3</f>
        <v>5400</v>
      </c>
      <c r="G3" t="s">
        <v>10</v>
      </c>
    </row>
    <row r="4" spans="1:7" x14ac:dyDescent="0.3">
      <c r="A4" s="4">
        <v>3</v>
      </c>
      <c r="B4" s="4" t="s">
        <v>13</v>
      </c>
      <c r="C4" s="4" t="s">
        <v>14</v>
      </c>
      <c r="D4" s="5">
        <v>27000</v>
      </c>
      <c r="E4" s="5"/>
      <c r="F4" s="6">
        <f t="shared" si="0"/>
        <v>27000</v>
      </c>
      <c r="G4" t="s">
        <v>12</v>
      </c>
    </row>
    <row r="5" spans="1:7" x14ac:dyDescent="0.3">
      <c r="A5" s="4">
        <v>4</v>
      </c>
      <c r="B5" s="4" t="s">
        <v>15</v>
      </c>
      <c r="C5" s="4" t="s">
        <v>17</v>
      </c>
      <c r="D5" s="5">
        <v>17210</v>
      </c>
      <c r="E5" s="5">
        <v>2500</v>
      </c>
      <c r="F5" s="6">
        <f t="shared" si="0"/>
        <v>19710</v>
      </c>
      <c r="G5" t="s">
        <v>16</v>
      </c>
    </row>
    <row r="6" spans="1:7" x14ac:dyDescent="0.3">
      <c r="A6" s="4">
        <v>5</v>
      </c>
      <c r="B6" s="4" t="s">
        <v>18</v>
      </c>
      <c r="C6" s="4" t="s">
        <v>19</v>
      </c>
      <c r="D6" s="5">
        <v>21340</v>
      </c>
      <c r="E6" s="5">
        <v>2500</v>
      </c>
      <c r="F6" s="6">
        <f t="shared" si="0"/>
        <v>23840</v>
      </c>
      <c r="G6" t="s">
        <v>20</v>
      </c>
    </row>
    <row r="7" spans="1:7" x14ac:dyDescent="0.3">
      <c r="A7" s="4">
        <v>6</v>
      </c>
      <c r="B7" s="4" t="s">
        <v>21</v>
      </c>
      <c r="C7" s="4" t="s">
        <v>24</v>
      </c>
      <c r="D7" s="5">
        <v>14500</v>
      </c>
      <c r="E7" s="5">
        <v>2500</v>
      </c>
      <c r="F7" s="6">
        <f t="shared" si="0"/>
        <v>17000</v>
      </c>
      <c r="G7" t="s">
        <v>23</v>
      </c>
    </row>
    <row r="8" spans="1:7" x14ac:dyDescent="0.3">
      <c r="A8" s="4">
        <v>7</v>
      </c>
      <c r="B8" s="4" t="s">
        <v>22</v>
      </c>
      <c r="C8" s="4" t="s">
        <v>26</v>
      </c>
      <c r="D8" s="5"/>
      <c r="E8" s="5"/>
      <c r="F8" s="6">
        <f t="shared" si="0"/>
        <v>0</v>
      </c>
      <c r="G8" t="s">
        <v>25</v>
      </c>
    </row>
    <row r="9" spans="1:7" x14ac:dyDescent="0.3">
      <c r="A9" s="4">
        <v>8</v>
      </c>
      <c r="B9" s="7" t="s">
        <v>27</v>
      </c>
      <c r="C9" s="4" t="s">
        <v>28</v>
      </c>
      <c r="D9" s="5">
        <v>26000</v>
      </c>
      <c r="E9" s="5">
        <v>2500</v>
      </c>
      <c r="F9" s="6">
        <f t="shared" si="0"/>
        <v>28500</v>
      </c>
      <c r="G9" t="s">
        <v>33</v>
      </c>
    </row>
    <row r="10" spans="1:7" x14ac:dyDescent="0.3">
      <c r="A10" s="4">
        <v>9</v>
      </c>
      <c r="B10" s="7" t="s">
        <v>29</v>
      </c>
      <c r="C10" s="4" t="s">
        <v>34</v>
      </c>
      <c r="D10" s="5">
        <v>139000</v>
      </c>
      <c r="E10" s="5"/>
      <c r="F10" s="6">
        <f t="shared" si="0"/>
        <v>139000</v>
      </c>
      <c r="G10" t="s">
        <v>35</v>
      </c>
    </row>
    <row r="11" spans="1:7" x14ac:dyDescent="0.3">
      <c r="A11" s="4">
        <v>10</v>
      </c>
      <c r="B11" s="7" t="s">
        <v>30</v>
      </c>
      <c r="C11" s="4" t="s">
        <v>32</v>
      </c>
      <c r="D11" s="5">
        <v>26400</v>
      </c>
      <c r="E11" s="5">
        <v>2500</v>
      </c>
      <c r="F11" s="6">
        <f t="shared" si="0"/>
        <v>28900</v>
      </c>
      <c r="G11" t="s">
        <v>31</v>
      </c>
    </row>
    <row r="12" spans="1:7" x14ac:dyDescent="0.3">
      <c r="A12" s="4">
        <v>11</v>
      </c>
      <c r="B12" s="7" t="s">
        <v>36</v>
      </c>
      <c r="C12" s="4" t="s">
        <v>37</v>
      </c>
      <c r="D12" s="5">
        <v>9900</v>
      </c>
      <c r="E12" s="5">
        <v>2500</v>
      </c>
      <c r="F12" s="6">
        <f t="shared" si="0"/>
        <v>12400</v>
      </c>
      <c r="G12" t="s">
        <v>38</v>
      </c>
    </row>
    <row r="13" spans="1:7" x14ac:dyDescent="0.3">
      <c r="A13" s="4">
        <v>12</v>
      </c>
      <c r="B13" s="4" t="s">
        <v>39</v>
      </c>
      <c r="C13" s="4" t="s">
        <v>41</v>
      </c>
      <c r="D13" s="5">
        <v>120520</v>
      </c>
      <c r="E13" s="5"/>
      <c r="F13" s="6">
        <f t="shared" si="0"/>
        <v>120520</v>
      </c>
      <c r="G13" t="s">
        <v>40</v>
      </c>
    </row>
    <row r="14" spans="1:7" x14ac:dyDescent="0.3">
      <c r="A14" s="4"/>
      <c r="B14" s="4"/>
      <c r="C14" s="4"/>
      <c r="D14" s="5"/>
      <c r="E14" s="5"/>
      <c r="F14" s="6">
        <f>SUM(F2:F13)</f>
        <v>442890</v>
      </c>
    </row>
    <row r="18" spans="1:5" x14ac:dyDescent="0.3">
      <c r="A18" s="1">
        <v>1</v>
      </c>
      <c r="B18" s="1" t="s">
        <v>42</v>
      </c>
      <c r="C18" s="1" t="s">
        <v>45</v>
      </c>
      <c r="D18" s="2">
        <v>97900</v>
      </c>
      <c r="E18" s="2" t="s">
        <v>46</v>
      </c>
    </row>
    <row r="19" spans="1:5" x14ac:dyDescent="0.3">
      <c r="A19" s="1">
        <v>2</v>
      </c>
      <c r="B19" s="1" t="s">
        <v>43</v>
      </c>
      <c r="C19" s="1" t="s">
        <v>48</v>
      </c>
      <c r="D19" s="2">
        <v>106900</v>
      </c>
      <c r="E19" s="2" t="s">
        <v>47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김정환</dc:creator>
  <cp:lastModifiedBy>김정환</cp:lastModifiedBy>
  <dcterms:created xsi:type="dcterms:W3CDTF">2016-09-30T02:52:28Z</dcterms:created>
  <dcterms:modified xsi:type="dcterms:W3CDTF">2016-10-01T10:51:49Z</dcterms:modified>
</cp:coreProperties>
</file>